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Costi servizi erogati/"/>
    </mc:Choice>
  </mc:AlternateContent>
  <xr:revisionPtr revIDLastSave="0" documentId="8_{D38DAD03-F93F-450C-B0BA-E93985F3F295}" xr6:coauthVersionLast="45" xr6:coauthVersionMax="45" xr10:uidLastSave="{00000000-0000-0000-0000-000000000000}"/>
  <bookViews>
    <workbookView xWindow="-120" yWindow="-120" windowWidth="20640" windowHeight="11160" xr2:uid="{F39A15D4-F263-4E3B-991B-626C034693D3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H26" i="1"/>
  <c r="G26" i="1" l="1"/>
</calcChain>
</file>

<file path=xl/sharedStrings.xml><?xml version="1.0" encoding="utf-8"?>
<sst xmlns="http://schemas.openxmlformats.org/spreadsheetml/2006/main" count="31" uniqueCount="31">
  <si>
    <t>Spese 2014</t>
  </si>
  <si>
    <t>Spese 2015</t>
  </si>
  <si>
    <t>Spese 2016</t>
  </si>
  <si>
    <t>Totale Servizi</t>
  </si>
  <si>
    <t>Servizi a domanda individuale</t>
  </si>
  <si>
    <t>Entrate 2016</t>
  </si>
  <si>
    <t>Alberghi case di riposo e di ricovero</t>
  </si>
  <si>
    <t>Alberghi diurni e bagni pubblici</t>
  </si>
  <si>
    <t>Asili nido</t>
  </si>
  <si>
    <t>Convitti, campeggi, case</t>
  </si>
  <si>
    <t>Colonie e soggiorni stagionali</t>
  </si>
  <si>
    <t>Corsi extrascolastici</t>
  </si>
  <si>
    <t>Parcheggi custoditi e parchimetri</t>
  </si>
  <si>
    <t>Pesa pubblica</t>
  </si>
  <si>
    <t>Servizi turistici diversi</t>
  </si>
  <si>
    <t>Spurgo pozzi neri</t>
  </si>
  <si>
    <t>Teatri</t>
  </si>
  <si>
    <t>Musei, gallerie e mostre</t>
  </si>
  <si>
    <t>Giardini zoologici e botanici</t>
  </si>
  <si>
    <t>Impianti sportivi</t>
  </si>
  <si>
    <t>Mattatoi pubblici</t>
  </si>
  <si>
    <t>Mense non scolastiche</t>
  </si>
  <si>
    <t>Mense scolastiche</t>
  </si>
  <si>
    <t>Mercati e fiere attrezzate</t>
  </si>
  <si>
    <t>Spettacoli</t>
  </si>
  <si>
    <t>Trasporto carni macellate</t>
  </si>
  <si>
    <t>Trasporti e pompe funebri</t>
  </si>
  <si>
    <t>Uso di locali non istituzionali</t>
  </si>
  <si>
    <t>Altri servizi a domanda individuale</t>
  </si>
  <si>
    <t>Entrate 2014</t>
  </si>
  <si>
    <t>Entrate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</si>
</sst>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4" fontId="2" fillId="0" borderId="5" xfId="0" applyNumberFormat="1" applyFont="1" applyBorder="1" applyAlignment="1">
      <alignment wrapText="1"/>
    </xf>
    <xf numFmtId="4" fontId="1" fillId="2" borderId="4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3DE0-BB16-4018-9A2D-CB774839CF1D}">
  <dimension ref="B2:H26"/>
  <sheetViews>
    <sheetView tabSelected="1" workbookViewId="0">
      <selection activeCell="K9" sqref="K9"/>
    </sheetView>
  </sheetViews>
  <sheetFormatPr defaultRowHeight="15" x14ac:dyDescent="0.25"/>
  <cols>
    <col min="2" max="2" width="31.7109375" customWidth="1"/>
    <col min="3" max="8" width="13.140625" customWidth="1"/>
  </cols>
  <sheetData>
    <row r="2" spans="2:8" ht="28.5" x14ac:dyDescent="0.25">
      <c r="B2" s="1" t="s">
        <v>4</v>
      </c>
      <c r="C2" s="1" t="s">
        <v>29</v>
      </c>
      <c r="D2" s="1" t="s">
        <v>0</v>
      </c>
      <c r="E2" s="1" t="s">
        <v>30</v>
      </c>
      <c r="F2" s="1" t="s">
        <v>1</v>
      </c>
      <c r="G2" s="1" t="s">
        <v>5</v>
      </c>
      <c r="H2" s="1" t="s">
        <v>2</v>
      </c>
    </row>
    <row r="3" spans="2:8" ht="30" x14ac:dyDescent="0.25">
      <c r="B3" s="2" t="s">
        <v>6</v>
      </c>
      <c r="C3" s="3">
        <v>1738772.05</v>
      </c>
      <c r="D3" s="3">
        <v>1749995.31</v>
      </c>
      <c r="E3" s="3">
        <v>1775911.99</v>
      </c>
      <c r="F3" s="3">
        <v>1779138.88</v>
      </c>
      <c r="G3" s="3">
        <v>1763362.47</v>
      </c>
      <c r="H3" s="3">
        <v>1799187</v>
      </c>
    </row>
    <row r="4" spans="2:8" x14ac:dyDescent="0.25">
      <c r="B4" s="4" t="s">
        <v>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2:8" x14ac:dyDescent="0.25">
      <c r="B5" s="4" t="s">
        <v>8</v>
      </c>
      <c r="C5" s="5">
        <v>300395.33</v>
      </c>
      <c r="D5" s="5">
        <v>764031.63</v>
      </c>
      <c r="E5" s="5">
        <v>356167.09</v>
      </c>
      <c r="F5" s="5">
        <v>769851.69</v>
      </c>
      <c r="G5" s="5">
        <v>278508.63</v>
      </c>
      <c r="H5" s="5">
        <v>776178.46</v>
      </c>
    </row>
    <row r="6" spans="2:8" x14ac:dyDescent="0.25">
      <c r="B6" s="4" t="s">
        <v>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2:8" x14ac:dyDescent="0.25">
      <c r="B7" s="4" t="s">
        <v>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2:8" x14ac:dyDescent="0.25">
      <c r="B8" s="4" t="s">
        <v>11</v>
      </c>
      <c r="C8" s="5">
        <v>28000</v>
      </c>
      <c r="D8" s="5">
        <v>80476.429999999993</v>
      </c>
      <c r="E8" s="5">
        <v>31637.599999999999</v>
      </c>
      <c r="F8" s="5">
        <v>91997.11</v>
      </c>
      <c r="G8" s="5">
        <v>26736</v>
      </c>
      <c r="H8" s="5">
        <v>85818</v>
      </c>
    </row>
    <row r="9" spans="2:8" x14ac:dyDescent="0.25">
      <c r="B9" s="4" t="s">
        <v>12</v>
      </c>
      <c r="C9" s="5">
        <v>25963.8</v>
      </c>
      <c r="D9" s="5">
        <v>17613.13</v>
      </c>
      <c r="E9" s="5">
        <v>27911.35</v>
      </c>
      <c r="F9" s="5">
        <v>16071.4</v>
      </c>
      <c r="G9" s="5">
        <v>25731.35</v>
      </c>
      <c r="H9" s="5">
        <v>16419.580000000002</v>
      </c>
    </row>
    <row r="10" spans="2:8" x14ac:dyDescent="0.25"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2:8" x14ac:dyDescent="0.25">
      <c r="B11" s="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4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ht="15" customHeight="1" x14ac:dyDescent="0.25"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4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4" t="s">
        <v>22</v>
      </c>
      <c r="C19" s="5">
        <v>489016.62</v>
      </c>
      <c r="D19" s="5">
        <v>643406.30000000005</v>
      </c>
      <c r="E19" s="5">
        <v>401060.8</v>
      </c>
      <c r="F19" s="5">
        <v>613471.5</v>
      </c>
      <c r="G19" s="5">
        <v>422345.70999999996</v>
      </c>
      <c r="H19" s="5">
        <v>600820.4</v>
      </c>
    </row>
    <row r="20" spans="2:8" x14ac:dyDescent="0.25">
      <c r="B20" s="4" t="s">
        <v>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2:8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4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4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4" t="s">
        <v>28</v>
      </c>
      <c r="C25" s="5">
        <v>73681.5</v>
      </c>
      <c r="D25" s="5">
        <v>283795.09000000003</v>
      </c>
      <c r="E25" s="5">
        <v>105709.48</v>
      </c>
      <c r="F25" s="5">
        <v>299500</v>
      </c>
      <c r="G25" s="8">
        <v>66546</v>
      </c>
      <c r="H25" s="8">
        <v>294804.56</v>
      </c>
    </row>
    <row r="26" spans="2:8" x14ac:dyDescent="0.25">
      <c r="B26" s="6" t="s">
        <v>3</v>
      </c>
      <c r="C26" s="7">
        <f t="shared" ref="C26:H26" si="0">SUM(C3:C25)</f>
        <v>2655829.3000000003</v>
      </c>
      <c r="D26" s="7">
        <f t="shared" si="0"/>
        <v>3539317.8899999997</v>
      </c>
      <c r="E26" s="7">
        <f t="shared" si="0"/>
        <v>2698398.31</v>
      </c>
      <c r="F26" s="9">
        <f t="shared" si="0"/>
        <v>3570030.5799999996</v>
      </c>
      <c r="G26" s="7">
        <f t="shared" si="0"/>
        <v>2583230.16</v>
      </c>
      <c r="H26" s="9">
        <f t="shared" si="0"/>
        <v>3573228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26DEA-B827-4B5A-9B96-10E72D3C2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3689F1-687B-4627-90B6-F7C251D844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C1A6A-50E0-4C84-A3C5-EC4D8BEB70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2020-06-17T14:25:47Z</dcterms:created>
  <dcterms:modified xsi:type="dcterms:W3CDTF">2020-06-17T14:27:26Z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